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00-2020年吴亮亮接受文件\2024年\项目\2025年项目库\"/>
    </mc:Choice>
  </mc:AlternateContent>
  <xr:revisionPtr revIDLastSave="0" documentId="13_ncr:1_{5C51F147-13AD-4D0D-9D20-EB119584836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024年度项目库" sheetId="4" r:id="rId1"/>
  </sheets>
  <calcPr calcId="191029"/>
</workbook>
</file>

<file path=xl/calcChain.xml><?xml version="1.0" encoding="utf-8"?>
<calcChain xmlns="http://schemas.openxmlformats.org/spreadsheetml/2006/main">
  <c r="K18" i="4" l="1"/>
  <c r="L18" i="4"/>
  <c r="J18" i="4"/>
</calcChain>
</file>

<file path=xl/sharedStrings.xml><?xml version="1.0" encoding="utf-8"?>
<sst xmlns="http://schemas.openxmlformats.org/spreadsheetml/2006/main" count="94" uniqueCount="84">
  <si>
    <r>
      <rPr>
        <sz val="10"/>
        <color theme="1"/>
        <rFont val="方正仿宋简体"/>
        <family val="3"/>
        <charset val="134"/>
      </rPr>
      <t>单位：万元</t>
    </r>
  </si>
  <si>
    <r>
      <rPr>
        <b/>
        <sz val="10"/>
        <color theme="1"/>
        <rFont val="方正仿宋简体"/>
        <family val="3"/>
        <charset val="134"/>
      </rPr>
      <t>市县别</t>
    </r>
  </si>
  <si>
    <r>
      <rPr>
        <b/>
        <sz val="10"/>
        <color theme="1"/>
        <rFont val="方正仿宋简体"/>
        <family val="3"/>
        <charset val="134"/>
      </rPr>
      <t>序号</t>
    </r>
  </si>
  <si>
    <r>
      <rPr>
        <b/>
        <sz val="10"/>
        <color theme="1"/>
        <rFont val="方正仿宋简体"/>
        <family val="3"/>
        <charset val="134"/>
      </rPr>
      <t>项目类别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与名称</t>
    </r>
  </si>
  <si>
    <r>
      <rPr>
        <b/>
        <sz val="10"/>
        <color theme="1"/>
        <rFont val="方正仿宋简体"/>
        <family val="3"/>
        <charset val="134"/>
      </rPr>
      <t>建设内容与规模</t>
    </r>
  </si>
  <si>
    <r>
      <rPr>
        <b/>
        <sz val="10"/>
        <color theme="1"/>
        <rFont val="方正仿宋简体"/>
        <family val="3"/>
        <charset val="134"/>
      </rPr>
      <t>责任单位</t>
    </r>
  </si>
  <si>
    <r>
      <rPr>
        <b/>
        <sz val="10"/>
        <color theme="1"/>
        <rFont val="方正仿宋简体"/>
        <family val="3"/>
        <charset val="134"/>
      </rPr>
      <t>建设地点</t>
    </r>
  </si>
  <si>
    <r>
      <rPr>
        <b/>
        <sz val="10"/>
        <color theme="1"/>
        <rFont val="方正仿宋简体"/>
        <family val="3"/>
        <charset val="134"/>
      </rPr>
      <t>绩效目标</t>
    </r>
  </si>
  <si>
    <r>
      <rPr>
        <b/>
        <sz val="10"/>
        <color theme="1"/>
        <rFont val="方正仿宋简体"/>
        <family val="3"/>
        <charset val="134"/>
      </rPr>
      <t>联农带农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机制</t>
    </r>
  </si>
  <si>
    <r>
      <rPr>
        <b/>
        <sz val="10"/>
        <color theme="1"/>
        <rFont val="方正仿宋简体"/>
        <family val="3"/>
        <charset val="134"/>
      </rPr>
      <t>资产确权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与运营管护</t>
    </r>
  </si>
  <si>
    <r>
      <rPr>
        <b/>
        <sz val="10"/>
        <rFont val="方正仿宋简体"/>
        <family val="3"/>
        <charset val="134"/>
      </rPr>
      <t>资金投入</t>
    </r>
  </si>
  <si>
    <r>
      <rPr>
        <b/>
        <sz val="10"/>
        <color theme="1"/>
        <rFont val="方正仿宋简体"/>
        <family val="3"/>
        <charset val="134"/>
      </rPr>
      <t>备注</t>
    </r>
  </si>
  <si>
    <r>
      <rPr>
        <b/>
        <sz val="10"/>
        <rFont val="方正仿宋简体"/>
        <family val="3"/>
        <charset val="134"/>
      </rPr>
      <t>总投入量</t>
    </r>
  </si>
  <si>
    <r>
      <rPr>
        <sz val="10"/>
        <rFont val="方正仿宋简体"/>
        <family val="3"/>
        <charset val="134"/>
      </rPr>
      <t>其中省级以上衔接资金投入量</t>
    </r>
  </si>
  <si>
    <r>
      <rPr>
        <sz val="10"/>
        <rFont val="方正仿宋简体"/>
        <family val="3"/>
        <charset val="134"/>
      </rPr>
      <t>一</t>
    </r>
  </si>
  <si>
    <r>
      <rPr>
        <b/>
        <sz val="10"/>
        <rFont val="方正仿宋简体"/>
        <family val="3"/>
        <charset val="134"/>
      </rPr>
      <t>苏北重点片区类</t>
    </r>
  </si>
  <si>
    <r>
      <rPr>
        <b/>
        <sz val="10"/>
        <rFont val="方正仿宋简体"/>
        <family val="3"/>
        <charset val="134"/>
      </rPr>
      <t>富民强村示范建设类</t>
    </r>
  </si>
  <si>
    <r>
      <rPr>
        <b/>
        <sz val="10"/>
        <rFont val="方正仿宋简体"/>
        <family val="3"/>
        <charset val="134"/>
      </rPr>
      <t>说明</t>
    </r>
    <r>
      <rPr>
        <b/>
        <sz val="10"/>
        <rFont val="Times New Roman"/>
        <family val="1"/>
      </rPr>
      <t xml:space="preserve">: </t>
    </r>
    <r>
      <rPr>
        <sz val="10"/>
        <rFont val="Times New Roman"/>
        <family val="1"/>
      </rPr>
      <t>1.“</t>
    </r>
    <r>
      <rPr>
        <sz val="10"/>
        <rFont val="方正仿宋简体"/>
        <family val="3"/>
        <charset val="134"/>
      </rPr>
      <t>绩效目标</t>
    </r>
    <r>
      <rPr>
        <sz val="10"/>
        <rFont val="Times New Roman"/>
        <family val="1"/>
      </rPr>
      <t>”</t>
    </r>
    <r>
      <rPr>
        <sz val="10"/>
        <rFont val="方正仿宋简体"/>
        <family val="3"/>
        <charset val="134"/>
      </rPr>
      <t>简述项目产出、效益、满意度。</t>
    </r>
    <r>
      <rPr>
        <sz val="10"/>
        <rFont val="Times New Roman"/>
        <family val="1"/>
      </rPr>
      <t xml:space="preserve">
            2.“</t>
    </r>
    <r>
      <rPr>
        <sz val="10"/>
        <rFont val="方正仿宋简体"/>
        <family val="3"/>
        <charset val="134"/>
      </rPr>
      <t>联农带农机制</t>
    </r>
    <r>
      <rPr>
        <sz val="10"/>
        <rFont val="Times New Roman"/>
        <family val="1"/>
      </rPr>
      <t>”</t>
    </r>
    <r>
      <rPr>
        <sz val="10"/>
        <rFont val="方正仿宋简体"/>
        <family val="3"/>
        <charset val="134"/>
      </rPr>
      <t>简述项目带动低收人口增收、经济薄弱区域发展的方式与效益。</t>
    </r>
    <r>
      <rPr>
        <sz val="10"/>
        <rFont val="Times New Roman"/>
        <family val="1"/>
      </rPr>
      <t xml:space="preserve"> 
            3. “</t>
    </r>
    <r>
      <rPr>
        <sz val="10"/>
        <rFont val="方正仿宋简体"/>
        <family val="3"/>
        <charset val="134"/>
      </rPr>
      <t>责任单位</t>
    </r>
    <r>
      <rPr>
        <sz val="10"/>
        <rFont val="Times New Roman"/>
        <family val="1"/>
      </rPr>
      <t>”</t>
    </r>
    <r>
      <rPr>
        <sz val="10"/>
        <rFont val="方正仿宋简体"/>
        <family val="3"/>
        <charset val="134"/>
      </rPr>
      <t>一般为乡镇，</t>
    </r>
    <r>
      <rPr>
        <sz val="10"/>
        <rFont val="Times New Roman"/>
        <family val="1"/>
      </rPr>
      <t>“</t>
    </r>
    <r>
      <rPr>
        <sz val="10"/>
        <rFont val="方正仿宋简体"/>
        <family val="3"/>
        <charset val="134"/>
      </rPr>
      <t>实施地点</t>
    </r>
    <r>
      <rPr>
        <sz val="10"/>
        <rFont val="Times New Roman"/>
        <family val="1"/>
      </rPr>
      <t>”</t>
    </r>
    <r>
      <rPr>
        <sz val="10"/>
        <rFont val="方正仿宋简体"/>
        <family val="3"/>
        <charset val="134"/>
      </rPr>
      <t>明确到乡、村，</t>
    </r>
    <r>
      <rPr>
        <sz val="10"/>
        <rFont val="Times New Roman"/>
        <family val="1"/>
      </rPr>
      <t>“</t>
    </r>
    <r>
      <rPr>
        <sz val="10"/>
        <rFont val="方正仿宋简体"/>
        <family val="3"/>
        <charset val="134"/>
      </rPr>
      <t>其中省级以上衔接资金</t>
    </r>
    <r>
      <rPr>
        <sz val="10"/>
        <rFont val="Times New Roman"/>
        <family val="1"/>
      </rPr>
      <t>”</t>
    </r>
    <r>
      <rPr>
        <sz val="10"/>
        <rFont val="方正仿宋简体"/>
        <family val="3"/>
        <charset val="134"/>
      </rPr>
      <t>可参照去年资金量。</t>
    </r>
    <r>
      <rPr>
        <sz val="10"/>
        <rFont val="Times New Roman"/>
        <family val="1"/>
      </rPr>
      <t xml:space="preserve">
            4. 2024</t>
    </r>
    <r>
      <rPr>
        <sz val="10"/>
        <rFont val="方正仿宋简体"/>
        <family val="3"/>
        <charset val="134"/>
      </rPr>
      <t>年项目重点支持区域特色产业，原则上不支持建设与购买与农业产业无关的标准厂房与门面房，优先支持规模化项目。</t>
    </r>
    <r>
      <rPr>
        <sz val="10"/>
        <rFont val="Times New Roman"/>
        <family val="1"/>
      </rPr>
      <t xml:space="preserve">      </t>
    </r>
  </si>
  <si>
    <t>青湖镇人民政府</t>
    <phoneticPr fontId="12" type="noConversion"/>
  </si>
  <si>
    <t>青湖镇青南村</t>
    <phoneticPr fontId="12" type="noConversion"/>
  </si>
  <si>
    <t>石湖乡人民政府</t>
    <phoneticPr fontId="12" type="noConversion"/>
  </si>
  <si>
    <t>石湖乡大娄村</t>
    <phoneticPr fontId="12" type="noConversion"/>
  </si>
  <si>
    <t>东海县</t>
    <phoneticPr fontId="12" type="noConversion"/>
  </si>
  <si>
    <t>石梁河镇人民政府</t>
    <phoneticPr fontId="12" type="noConversion"/>
  </si>
  <si>
    <t>洪庄镇人民政府</t>
    <phoneticPr fontId="12" type="noConversion"/>
  </si>
  <si>
    <t>曲阳镇人民政府</t>
    <phoneticPr fontId="12" type="noConversion"/>
  </si>
  <si>
    <t>东海县2024年巩固拓展脱贫攻坚成果和乡村振兴项目库清单</t>
    <phoneticPr fontId="12" type="noConversion"/>
  </si>
  <si>
    <t>附件</t>
    <phoneticPr fontId="12" type="noConversion"/>
  </si>
  <si>
    <t>合计</t>
    <phoneticPr fontId="12" type="noConversion"/>
  </si>
  <si>
    <t>东海县</t>
    <phoneticPr fontId="12" type="noConversion"/>
  </si>
  <si>
    <t>根据资金支持对象完成资产确权登记，及时纳收相应资产管理平台监控，资产使用方承担管护责任。</t>
  </si>
  <si>
    <t>3</t>
    <phoneticPr fontId="12" type="noConversion"/>
  </si>
  <si>
    <t>李埝乡农民创业基地项目</t>
    <phoneticPr fontId="12" type="noConversion"/>
  </si>
  <si>
    <r>
      <t>1</t>
    </r>
    <r>
      <rPr>
        <sz val="10"/>
        <color theme="1"/>
        <rFont val="仿宋"/>
        <family val="3"/>
        <charset val="134"/>
      </rPr>
      <t>、在李埝乡采用钢筋混凝土框架结构建设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"/>
        <family val="3"/>
        <charset val="134"/>
      </rPr>
      <t>栋三层</t>
    </r>
    <r>
      <rPr>
        <sz val="10"/>
        <color theme="1"/>
        <rFont val="Times New Roman"/>
        <family val="1"/>
      </rPr>
      <t>7000</t>
    </r>
    <r>
      <rPr>
        <sz val="10"/>
        <color theme="1"/>
        <rFont val="宋体"/>
        <family val="1"/>
        <charset val="134"/>
      </rPr>
      <t>平方米</t>
    </r>
    <r>
      <rPr>
        <sz val="10"/>
        <color theme="1"/>
        <rFont val="仿宋"/>
        <family val="3"/>
        <charset val="134"/>
      </rPr>
      <t>农民创业基地，行车、货梯、客梯、室内消防等设施，投资</t>
    </r>
    <r>
      <rPr>
        <sz val="10"/>
        <color theme="1"/>
        <rFont val="Times New Roman"/>
        <family val="3"/>
      </rPr>
      <t>1440</t>
    </r>
    <r>
      <rPr>
        <sz val="10"/>
        <color theme="1"/>
        <rFont val="仿宋"/>
        <family val="3"/>
        <charset val="134"/>
      </rPr>
      <t xml:space="preserve">万元。
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"/>
        <family val="3"/>
        <charset val="134"/>
      </rPr>
      <t>、</t>
    </r>
    <r>
      <rPr>
        <sz val="10"/>
        <color theme="1"/>
        <rFont val="Times New Roman"/>
        <family val="1"/>
      </rPr>
      <t>1200</t>
    </r>
    <r>
      <rPr>
        <sz val="10"/>
        <color theme="1"/>
        <rFont val="仿宋"/>
        <family val="1"/>
        <charset val="134"/>
      </rPr>
      <t>平方米</t>
    </r>
    <r>
      <rPr>
        <sz val="10"/>
        <color theme="1"/>
        <rFont val="仿宋"/>
        <family val="3"/>
        <charset val="134"/>
      </rPr>
      <t>配套用房，投资</t>
    </r>
    <r>
      <rPr>
        <sz val="10"/>
        <color theme="1"/>
        <rFont val="Times New Roman"/>
        <family val="1"/>
      </rPr>
      <t>200</t>
    </r>
    <r>
      <rPr>
        <sz val="10"/>
        <color theme="1"/>
        <rFont val="仿宋"/>
        <family val="3"/>
        <charset val="134"/>
      </rPr>
      <t xml:space="preserve">万元。
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"/>
        <family val="3"/>
        <charset val="134"/>
      </rPr>
      <t>、场地及道路硬化、室外消防设施、污水管网等设施，投资</t>
    </r>
    <r>
      <rPr>
        <sz val="10"/>
        <color theme="1"/>
        <rFont val="Times New Roman"/>
        <family val="1"/>
      </rPr>
      <t>600</t>
    </r>
    <r>
      <rPr>
        <sz val="10"/>
        <color theme="1"/>
        <rFont val="仿宋"/>
        <family val="3"/>
        <charset val="134"/>
      </rPr>
      <t>万元。
4、基地围墙、大门等附属配套设施</t>
    </r>
    <r>
      <rPr>
        <sz val="10"/>
        <color theme="1"/>
        <rFont val="Times New Roman"/>
        <family val="1"/>
      </rPr>
      <t>60</t>
    </r>
    <r>
      <rPr>
        <sz val="10"/>
        <color theme="1"/>
        <rFont val="仿宋"/>
        <family val="3"/>
        <charset val="134"/>
      </rPr>
      <t>万元。</t>
    </r>
    <phoneticPr fontId="12" type="noConversion"/>
  </si>
  <si>
    <t>李埝乡人民政府</t>
  </si>
  <si>
    <t>李埝乡特色产业园内</t>
    <phoneticPr fontId="12" type="noConversion"/>
  </si>
  <si>
    <t>新建高标准农民创业标准厂房1栋三层；资产效益不低于投资总额的同期银行利率；居民满意度达到95%以上。</t>
    <phoneticPr fontId="12" type="noConversion"/>
  </si>
  <si>
    <r>
      <t>建设李埝乡特色产业园，招引本土人才，带动低收入农户创业、增收、致富。资产租金用于民生实事工程、慰问低收入农户等</t>
    </r>
    <r>
      <rPr>
        <b/>
        <sz val="10"/>
        <color theme="1"/>
        <rFont val="Times New Roman"/>
        <family val="1"/>
      </rPr>
      <t>.</t>
    </r>
  </si>
  <si>
    <t>项目建成后，产权属于李埝乡人民政府。</t>
  </si>
  <si>
    <r>
      <t>山左口镇</t>
    </r>
    <r>
      <rPr>
        <sz val="10"/>
        <color theme="1"/>
        <rFont val="仿宋"/>
        <family val="3"/>
        <charset val="134"/>
      </rPr>
      <t>现代农业仓储综合服务中心建设项目</t>
    </r>
    <phoneticPr fontId="12" type="noConversion"/>
  </si>
  <si>
    <r>
      <t>（1）新建农产品深加及工分拣中心，面积1000平方米，投资100万元；</t>
    </r>
    <r>
      <rPr>
        <sz val="9"/>
        <color theme="1"/>
        <rFont val="方正仿宋_GBK"/>
        <family val="3"/>
        <charset val="134"/>
      </rPr>
      <t>（2）新建仓储库房四栋，面积6000平方米，投资1200万元；（3）冷库冷链设施，面积1500平方米，包括保鲜冷藏库和制冷机房，配套配电室、门房、循环水池、场地硬化等设施，投资500万元；（4）附属设施建设，铺装沥青道路、管网工程、路灯、地下管涵、景观挡墙、公厕、沟渠，投资120万元；（5）项目区附近道路改善5000平方米，投资80万元。</t>
    </r>
    <phoneticPr fontId="12" type="noConversion"/>
  </si>
  <si>
    <t>山左口镇人民政府</t>
  </si>
  <si>
    <t>山左口镇石桥河村</t>
  </si>
  <si>
    <t>能够带动周边就业人口50余人,带动农民增收3000元，每年收取租金150万元，用于经济薄弱村增收，税收收入50万元由镇政府统筹用于山左口镇乡村振兴事业。</t>
  </si>
  <si>
    <t>通过现代农业仓储综合服务中心建设，可以解决农副产品的深加工不足，有效调整种植业布局结构，实现经济效益的升值，促进产业融合发展。</t>
  </si>
  <si>
    <t>产权归镇政府所有，由镇政府统一运营管护。</t>
  </si>
  <si>
    <r>
      <t>2024</t>
    </r>
    <r>
      <rPr>
        <sz val="10"/>
        <rFont val="宋体"/>
        <family val="3"/>
        <charset val="134"/>
      </rPr>
      <t>年洪庄镇薛团村富民强村示范建设项目</t>
    </r>
    <phoneticPr fontId="12" type="noConversion"/>
  </si>
  <si>
    <t>能够带动周边就业人口70余人,带动农民增收4000元，年收取租金75万元,用于经济薄弱村增收，税收25万元由镇政府统筹用于洪庄镇乡村振兴事业。</t>
    <phoneticPr fontId="12" type="noConversion"/>
  </si>
  <si>
    <r>
      <rPr>
        <sz val="10"/>
        <rFont val="宋体"/>
        <family val="1"/>
        <charset val="134"/>
      </rPr>
      <t>1</t>
    </r>
    <r>
      <rPr>
        <sz val="10"/>
        <rFont val="Times New Roman"/>
        <family val="1"/>
      </rPr>
      <t>.</t>
    </r>
    <r>
      <rPr>
        <sz val="10"/>
        <rFont val="宋体"/>
        <family val="1"/>
        <charset val="134"/>
      </rPr>
      <t>新建仓储库房及农产品深加工分拣中心一栋，面积</t>
    </r>
    <r>
      <rPr>
        <sz val="10"/>
        <rFont val="Times New Roman"/>
        <family val="1"/>
      </rPr>
      <t>3500</t>
    </r>
    <r>
      <rPr>
        <sz val="10"/>
        <rFont val="宋体"/>
        <family val="1"/>
        <charset val="134"/>
      </rPr>
      <t>平方米。
2</t>
    </r>
    <r>
      <rPr>
        <sz val="10"/>
        <rFont val="Times New Roman"/>
        <family val="1"/>
      </rPr>
      <t>.</t>
    </r>
    <r>
      <rPr>
        <sz val="10"/>
        <rFont val="宋体"/>
        <family val="1"/>
        <charset val="134"/>
      </rPr>
      <t>新建冷库冷链设施，占地面积</t>
    </r>
    <r>
      <rPr>
        <sz val="10"/>
        <rFont val="Times New Roman"/>
        <family val="1"/>
        <charset val="134"/>
      </rPr>
      <t>1200</t>
    </r>
    <r>
      <rPr>
        <sz val="10"/>
        <rFont val="宋体"/>
        <family val="1"/>
        <charset val="134"/>
      </rPr>
      <t>平方米，</t>
    </r>
    <r>
      <rPr>
        <sz val="10"/>
        <rFont val="Times New Roman"/>
        <family val="1"/>
        <charset val="134"/>
      </rPr>
      <t>4000</t>
    </r>
    <r>
      <rPr>
        <sz val="10"/>
        <rFont val="宋体"/>
        <family val="1"/>
        <charset val="134"/>
      </rPr>
      <t>平方容积，包括保鲜冷藏库和制冷机房，配套配电室等设施。
3</t>
    </r>
    <r>
      <rPr>
        <sz val="10"/>
        <rFont val="Times New Roman"/>
        <family val="1"/>
      </rPr>
      <t>.</t>
    </r>
    <r>
      <rPr>
        <sz val="10"/>
        <rFont val="宋体"/>
        <family val="1"/>
        <charset val="134"/>
      </rPr>
      <t>配套建设办公楼</t>
    </r>
    <r>
      <rPr>
        <sz val="10"/>
        <rFont val="Times New Roman"/>
        <family val="1"/>
        <charset val="134"/>
      </rPr>
      <t>1</t>
    </r>
    <r>
      <rPr>
        <sz val="10"/>
        <rFont val="宋体"/>
        <family val="1"/>
        <charset val="134"/>
      </rPr>
      <t>栋</t>
    </r>
    <r>
      <rPr>
        <sz val="10"/>
        <rFont val="Times New Roman"/>
        <family val="1"/>
        <charset val="134"/>
      </rPr>
      <t>540</t>
    </r>
    <r>
      <rPr>
        <sz val="10"/>
        <rFont val="宋体"/>
        <family val="1"/>
        <charset val="134"/>
      </rPr>
      <t>平方米、厂区场地硬化</t>
    </r>
    <r>
      <rPr>
        <sz val="10"/>
        <rFont val="Times New Roman"/>
        <family val="1"/>
        <charset val="134"/>
      </rPr>
      <t>3500</t>
    </r>
    <r>
      <rPr>
        <sz val="10"/>
        <rFont val="宋体"/>
        <family val="1"/>
        <charset val="134"/>
      </rPr>
      <t>平米、管网、消防等。
4</t>
    </r>
    <r>
      <rPr>
        <sz val="10"/>
        <rFont val="Times New Roman"/>
        <family val="1"/>
      </rPr>
      <t>.</t>
    </r>
    <r>
      <rPr>
        <sz val="10"/>
        <rFont val="宋体"/>
        <family val="1"/>
        <charset val="134"/>
      </rPr>
      <t>项目地至薛团村、连湾村两侧河道治理</t>
    </r>
    <r>
      <rPr>
        <sz val="10"/>
        <rFont val="Times New Roman"/>
        <family val="1"/>
        <charset val="134"/>
      </rPr>
      <t>3800</t>
    </r>
    <r>
      <rPr>
        <sz val="10"/>
        <rFont val="宋体"/>
        <family val="1"/>
        <charset val="134"/>
      </rPr>
      <t>平方。
5</t>
    </r>
    <r>
      <rPr>
        <sz val="10"/>
        <rFont val="Times New Roman"/>
        <family val="1"/>
      </rPr>
      <t>.</t>
    </r>
    <r>
      <rPr>
        <sz val="10"/>
        <rFont val="宋体"/>
        <family val="1"/>
        <charset val="134"/>
      </rPr>
      <t>将村内主要道路两侧改造提升铺装及村前河道疏通，约</t>
    </r>
    <r>
      <rPr>
        <sz val="10"/>
        <rFont val="Times New Roman"/>
        <family val="1"/>
        <charset val="134"/>
      </rPr>
      <t>2500</t>
    </r>
    <r>
      <rPr>
        <sz val="10"/>
        <rFont val="宋体"/>
        <family val="1"/>
        <charset val="134"/>
      </rPr>
      <t>平方。</t>
    </r>
    <r>
      <rPr>
        <sz val="10"/>
        <rFont val="Times New Roman"/>
        <family val="1"/>
        <charset val="134"/>
      </rPr>
      <t xml:space="preserve">  </t>
    </r>
    <phoneticPr fontId="12" type="noConversion"/>
  </si>
  <si>
    <t>新型农村集体经济</t>
    <phoneticPr fontId="12" type="noConversion"/>
  </si>
  <si>
    <t>洪庄镇薛团村</t>
    <phoneticPr fontId="12" type="noConversion"/>
  </si>
  <si>
    <t>曲阳镇兴西村</t>
    <phoneticPr fontId="12" type="noConversion"/>
  </si>
  <si>
    <t>石梁河镇胜泉村</t>
    <phoneticPr fontId="12" type="noConversion"/>
  </si>
  <si>
    <r>
      <t>2025</t>
    </r>
    <r>
      <rPr>
        <sz val="10"/>
        <rFont val="宋体"/>
        <family val="3"/>
        <charset val="134"/>
      </rPr>
      <t>年石湖乡新型农村集体经济项目</t>
    </r>
    <phoneticPr fontId="12" type="noConversion"/>
  </si>
  <si>
    <r>
      <rPr>
        <sz val="10"/>
        <rFont val="宋体"/>
        <family val="1"/>
        <charset val="134"/>
      </rPr>
      <t>项目占地</t>
    </r>
    <r>
      <rPr>
        <sz val="10"/>
        <rFont val="Times New Roman"/>
        <family val="1"/>
      </rPr>
      <t>4</t>
    </r>
    <r>
      <rPr>
        <sz val="10"/>
        <rFont val="宋体"/>
        <family val="1"/>
        <charset val="134"/>
      </rPr>
      <t>亩，计划总投资</t>
    </r>
    <r>
      <rPr>
        <sz val="10"/>
        <rFont val="Times New Roman"/>
        <family val="1"/>
      </rPr>
      <t>240</t>
    </r>
    <r>
      <rPr>
        <sz val="10"/>
        <rFont val="宋体"/>
        <family val="1"/>
        <charset val="134"/>
      </rPr>
      <t>万元，由水库村、上林村、后坞墩村</t>
    </r>
    <r>
      <rPr>
        <sz val="10"/>
        <rFont val="Times New Roman"/>
        <family val="1"/>
      </rPr>
      <t>3</t>
    </r>
    <r>
      <rPr>
        <sz val="10"/>
        <rFont val="宋体"/>
        <family val="1"/>
        <charset val="134"/>
      </rPr>
      <t>个村集中入股，拟建设一栋建筑面积</t>
    </r>
    <r>
      <rPr>
        <sz val="10"/>
        <rFont val="Times New Roman"/>
        <family val="1"/>
      </rPr>
      <t>2000</t>
    </r>
    <r>
      <rPr>
        <sz val="10"/>
        <rFont val="宋体"/>
        <family val="1"/>
        <charset val="134"/>
      </rPr>
      <t>平方米的香菇菌棒自动化生产厂房一栋，其中香菇菌棒生产车间</t>
    </r>
    <r>
      <rPr>
        <sz val="10"/>
        <rFont val="Times New Roman"/>
        <family val="1"/>
      </rPr>
      <t>1000</t>
    </r>
    <r>
      <rPr>
        <sz val="10"/>
        <rFont val="宋体"/>
        <family val="1"/>
        <charset val="134"/>
      </rPr>
      <t>平方米与菌棒菌种自动接种车间</t>
    </r>
    <r>
      <rPr>
        <sz val="10"/>
        <rFont val="Times New Roman"/>
        <family val="1"/>
      </rPr>
      <t>1000</t>
    </r>
    <r>
      <rPr>
        <sz val="10"/>
        <rFont val="宋体"/>
        <family val="1"/>
        <charset val="134"/>
      </rPr>
      <t>平方米。</t>
    </r>
    <phoneticPr fontId="12" type="noConversion"/>
  </si>
  <si>
    <r>
      <t>2025</t>
    </r>
    <r>
      <rPr>
        <sz val="10"/>
        <rFont val="宋体"/>
        <family val="3"/>
        <charset val="134"/>
      </rPr>
      <t>年曲阳镇新型农村集体经济项目</t>
    </r>
    <phoneticPr fontId="12" type="noConversion"/>
  </si>
  <si>
    <r>
      <rPr>
        <sz val="10"/>
        <rFont val="宋体"/>
        <family val="1"/>
        <charset val="134"/>
      </rPr>
      <t>项目占地</t>
    </r>
    <r>
      <rPr>
        <sz val="10"/>
        <rFont val="Times New Roman"/>
        <family val="1"/>
        <charset val="134"/>
      </rPr>
      <t>6</t>
    </r>
    <r>
      <rPr>
        <sz val="10"/>
        <rFont val="宋体"/>
        <family val="1"/>
        <charset val="134"/>
      </rPr>
      <t>亩，计划总投资</t>
    </r>
    <r>
      <rPr>
        <sz val="10"/>
        <rFont val="Times New Roman"/>
        <family val="1"/>
        <charset val="134"/>
      </rPr>
      <t>600</t>
    </r>
    <r>
      <rPr>
        <sz val="10"/>
        <rFont val="宋体"/>
        <family val="1"/>
        <charset val="134"/>
      </rPr>
      <t>万元，拟使用曹庄村、兴旺村、杨圩村、小街村、北辰一村、瓜安村、老古墩村</t>
    </r>
    <r>
      <rPr>
        <sz val="10"/>
        <rFont val="Times New Roman"/>
        <family val="1"/>
        <charset val="134"/>
      </rPr>
      <t>7</t>
    </r>
    <r>
      <rPr>
        <sz val="10"/>
        <rFont val="宋体"/>
        <family val="1"/>
        <charset val="134"/>
      </rPr>
      <t>个村资金集中入股，拟建设一栋建筑面积</t>
    </r>
    <r>
      <rPr>
        <sz val="10"/>
        <rFont val="Times New Roman"/>
        <family val="1"/>
        <charset val="134"/>
      </rPr>
      <t>3600</t>
    </r>
    <r>
      <rPr>
        <sz val="10"/>
        <rFont val="宋体"/>
        <family val="1"/>
        <charset val="134"/>
      </rPr>
      <t>平方米的水晶交易市场，交易市场集水晶仓储、销售、展览、研学为一体。</t>
    </r>
    <phoneticPr fontId="12" type="noConversion"/>
  </si>
  <si>
    <r>
      <t>2025</t>
    </r>
    <r>
      <rPr>
        <sz val="10"/>
        <rFont val="宋体"/>
        <family val="3"/>
        <charset val="134"/>
      </rPr>
      <t>年青湖镇新型农村集体经济项目</t>
    </r>
    <phoneticPr fontId="12" type="noConversion"/>
  </si>
  <si>
    <r>
      <t>8</t>
    </r>
    <r>
      <rPr>
        <sz val="10"/>
        <rFont val="宋体"/>
        <family val="3"/>
        <charset val="134"/>
      </rPr>
      <t>个村抱团建设生鲜农产品冷链仓储项目、冷冻食品仓储，冷链运输设施建设项目等</t>
    </r>
    <phoneticPr fontId="12" type="noConversion"/>
  </si>
  <si>
    <r>
      <t>2025</t>
    </r>
    <r>
      <rPr>
        <sz val="10"/>
        <rFont val="宋体"/>
        <family val="3"/>
        <charset val="134"/>
      </rPr>
      <t>年石梁河镇新型农村集体经济项目</t>
    </r>
    <phoneticPr fontId="12" type="noConversion"/>
  </si>
  <si>
    <r>
      <rPr>
        <sz val="10"/>
        <rFont val="宋体"/>
        <family val="1"/>
        <charset val="134"/>
      </rPr>
      <t>石梁河镇：项目占地</t>
    </r>
    <r>
      <rPr>
        <sz val="10"/>
        <rFont val="Times New Roman"/>
        <family val="1"/>
        <charset val="134"/>
      </rPr>
      <t>35</t>
    </r>
    <r>
      <rPr>
        <sz val="10"/>
        <rFont val="宋体"/>
        <family val="1"/>
        <charset val="134"/>
      </rPr>
      <t>亩，计划总投资</t>
    </r>
    <r>
      <rPr>
        <sz val="10"/>
        <rFont val="Times New Roman"/>
        <family val="1"/>
        <charset val="134"/>
      </rPr>
      <t>480</t>
    </r>
    <r>
      <rPr>
        <sz val="10"/>
        <rFont val="宋体"/>
        <family val="1"/>
        <charset val="134"/>
      </rPr>
      <t>万元，由土山村、后代邑村、陈岭村、石梁河村、张湖村、胜泉村等</t>
    </r>
    <r>
      <rPr>
        <sz val="10"/>
        <rFont val="Times New Roman"/>
        <family val="1"/>
        <charset val="134"/>
      </rPr>
      <t>6</t>
    </r>
    <r>
      <rPr>
        <sz val="10"/>
        <rFont val="宋体"/>
        <family val="1"/>
        <charset val="134"/>
      </rPr>
      <t>个村集中入股，拟建设一栋建筑面积</t>
    </r>
    <r>
      <rPr>
        <sz val="10"/>
        <rFont val="Times New Roman"/>
        <family val="1"/>
        <charset val="134"/>
      </rPr>
      <t>27000</t>
    </r>
    <r>
      <rPr>
        <sz val="10"/>
        <rFont val="宋体"/>
        <family val="1"/>
        <charset val="134"/>
      </rPr>
      <t>平方米的连体高效葡萄大棚</t>
    </r>
    <r>
      <rPr>
        <sz val="10"/>
        <rFont val="Times New Roman"/>
        <family val="1"/>
        <charset val="134"/>
      </rPr>
      <t>30</t>
    </r>
    <r>
      <rPr>
        <sz val="10"/>
        <rFont val="宋体"/>
        <family val="1"/>
        <charset val="134"/>
      </rPr>
      <t>栋，每栋</t>
    </r>
    <r>
      <rPr>
        <sz val="10"/>
        <rFont val="Times New Roman"/>
        <family val="1"/>
        <charset val="134"/>
      </rPr>
      <t>50</t>
    </r>
    <r>
      <rPr>
        <sz val="10"/>
        <rFont val="宋体"/>
        <family val="1"/>
        <charset val="134"/>
      </rPr>
      <t>米</t>
    </r>
    <r>
      <rPr>
        <sz val="10"/>
        <rFont val="Times New Roman"/>
        <family val="1"/>
        <charset val="134"/>
      </rPr>
      <t>*18</t>
    </r>
    <r>
      <rPr>
        <sz val="10"/>
        <rFont val="宋体"/>
        <family val="1"/>
        <charset val="134"/>
      </rPr>
      <t>米，配套排水渠、灌溉井、栽培池、围栏、看护房，铺设砂石路等。</t>
    </r>
    <phoneticPr fontId="12" type="noConversion"/>
  </si>
  <si>
    <t>建成后，预计新增30人就业岗位，每村预计年收益14.4万元，项目合计收益43.2万元。预计6年收回建设成本。</t>
  </si>
  <si>
    <t>建成后可实现固定摊位700余个，每村预计年收益15万元，项目合计收益30万元，预计20年收回建设成本。</t>
  </si>
  <si>
    <t>建成后，每村预计年收益5万元，项目合计收益30万元，预计16年收回建设成本。</t>
  </si>
  <si>
    <t>项目建成后每村预计年收益5万元，项目合计收益40万元，预计16年收回建设成本</t>
  </si>
  <si>
    <t>通过标准厂房项目建设，可以解决菌棒的深加工不足，有效调整种植业布局结构，实现经济效益的升值，促进产业融合发展。</t>
    <phoneticPr fontId="12" type="noConversion"/>
  </si>
  <si>
    <t>通过项目建设，可以解决交易市场不足，有效优化营商环境，，实现经济效益的升值，促进产业融合发展。</t>
    <phoneticPr fontId="12" type="noConversion"/>
  </si>
  <si>
    <t>通过项目建设，可以解决蔬菜水果冷藏保鲜深加工不足，有效调整种植业布局结构，实现经济效益的升值，促进产业融合发展。</t>
    <phoneticPr fontId="12" type="noConversion"/>
  </si>
  <si>
    <t>通过项目建设，可以继续扩大葡萄品种推广，解决品种单一不足，有效调整种植业布局结构，实现经济效益的升值，促进产业融合发展。</t>
    <phoneticPr fontId="12" type="noConversion"/>
  </si>
  <si>
    <t>2025年小额贷款贴息补助政策项目</t>
    <phoneticPr fontId="12" type="noConversion"/>
  </si>
  <si>
    <t>各乡镇</t>
    <phoneticPr fontId="12" type="noConversion"/>
  </si>
  <si>
    <t>东海县农商银行发放低收入人口小额贷款1.5亿元以上，惠及低收入人口3000人以上。</t>
    <phoneticPr fontId="12" type="noConversion"/>
  </si>
  <si>
    <t>东海县农商银行</t>
    <phoneticPr fontId="12" type="noConversion"/>
  </si>
  <si>
    <t>发放低收入人口小额贷款1.5亿元以上，惠及低收入人口3000人以上。</t>
    <phoneticPr fontId="12" type="noConversion"/>
  </si>
  <si>
    <t>为低收入人口创业及生产发展提供小额贷款资金保障，提升可支配收入。</t>
    <phoneticPr fontId="12" type="noConversion"/>
  </si>
  <si>
    <t>无</t>
    <phoneticPr fontId="12" type="noConversion"/>
  </si>
  <si>
    <t>2025年户厕改造项目</t>
    <phoneticPr fontId="12" type="noConversion"/>
  </si>
  <si>
    <t>预计完成1.9万户农村厕所改造</t>
    <phoneticPr fontId="12" type="noConversion"/>
  </si>
  <si>
    <t>建成1.9万户农村卫生厕所</t>
    <phoneticPr fontId="12" type="noConversion"/>
  </si>
  <si>
    <t>提升改造农户生活环境，提高生活质量</t>
    <phoneticPr fontId="12" type="noConversion"/>
  </si>
  <si>
    <r>
      <rPr>
        <sz val="10"/>
        <color theme="1"/>
        <rFont val="方正仿宋简体"/>
        <family val="3"/>
        <charset val="134"/>
      </rPr>
      <t>填报单位（盖章）：</t>
    </r>
    <r>
      <rPr>
        <sz val="10"/>
        <color theme="1"/>
        <rFont val="宋体"/>
        <family val="1"/>
        <charset val="134"/>
      </rPr>
      <t>东海县乡村振兴局</t>
    </r>
    <phoneticPr fontId="12" type="noConversion"/>
  </si>
  <si>
    <r>
      <rPr>
        <sz val="10"/>
        <color theme="1"/>
        <rFont val="方正仿宋简体"/>
        <family val="3"/>
        <charset val="134"/>
      </rPr>
      <t>填报时间：</t>
    </r>
    <r>
      <rPr>
        <sz val="10"/>
        <color theme="1"/>
        <rFont val="Times New Roman"/>
        <family val="1"/>
      </rPr>
      <t>2025</t>
    </r>
    <r>
      <rPr>
        <sz val="10"/>
        <color theme="1"/>
        <rFont val="方正仿宋简体"/>
        <family val="3"/>
        <charset val="134"/>
      </rPr>
      <t>年</t>
    </r>
    <r>
      <rPr>
        <sz val="10"/>
        <color theme="1"/>
        <rFont val="Times New Roman"/>
        <family val="1"/>
      </rPr>
      <t>12</t>
    </r>
    <r>
      <rPr>
        <sz val="10"/>
        <color theme="1"/>
        <rFont val="方正仿宋简体"/>
        <family val="3"/>
        <charset val="134"/>
      </rPr>
      <t>月1</t>
    </r>
    <r>
      <rPr>
        <sz val="10"/>
        <color theme="1"/>
        <rFont val="Times New Roman"/>
        <family val="1"/>
      </rPr>
      <t>0</t>
    </r>
    <r>
      <rPr>
        <sz val="10"/>
        <color theme="1"/>
        <rFont val="方正仿宋简体"/>
        <family val="3"/>
        <charset val="134"/>
      </rPr>
      <t>日</t>
    </r>
    <phoneticPr fontId="12" type="noConversion"/>
  </si>
  <si>
    <t>二</t>
    <phoneticPr fontId="12" type="noConversion"/>
  </si>
  <si>
    <t>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</si>
</sst>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26" x14ac:knownFonts="1">
    <font>
      <sz val="11"/>
      <color theme="1"/>
      <name val="宋体"/>
      <charset val="134"/>
      <scheme val="minor"/>
    </font>
    <font>
      <sz val="14"/>
      <color theme="1"/>
      <name val="方正黑体简体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color theme="1"/>
      <name val="方正仿宋简体"/>
      <family val="3"/>
      <charset val="134"/>
    </font>
    <font>
      <b/>
      <sz val="10"/>
      <color theme="1"/>
      <name val="方正仿宋简体"/>
      <family val="3"/>
      <charset val="134"/>
    </font>
    <font>
      <b/>
      <sz val="10"/>
      <name val="方正仿宋简体"/>
      <family val="3"/>
      <charset val="134"/>
    </font>
    <font>
      <sz val="10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1"/>
      <charset val="134"/>
    </font>
    <font>
      <sz val="10"/>
      <name val="宋体"/>
      <family val="3"/>
      <charset val="134"/>
    </font>
    <font>
      <sz val="10"/>
      <name val="Times New Roman"/>
      <family val="1"/>
      <charset val="134"/>
    </font>
    <font>
      <sz val="10"/>
      <color theme="1"/>
      <name val="宋体"/>
      <family val="1"/>
      <charset val="134"/>
    </font>
    <font>
      <sz val="10"/>
      <color theme="1"/>
      <name val="Times New Roman"/>
      <family val="3"/>
      <charset val="134"/>
    </font>
    <font>
      <sz val="16"/>
      <color theme="1"/>
      <name val="宋体"/>
      <family val="3"/>
      <charset val="134"/>
      <scheme val="major"/>
    </font>
    <font>
      <sz val="22"/>
      <color theme="1"/>
      <name val="方正小标宋简体"/>
      <family val="3"/>
      <charset val="134"/>
    </font>
    <font>
      <sz val="10"/>
      <color theme="1"/>
      <name val="Times New Roman"/>
      <family val="3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仿宋"/>
      <family val="1"/>
      <charset val="134"/>
    </font>
    <font>
      <sz val="9"/>
      <color theme="1"/>
      <name val="方正仿宋_GBK"/>
      <family val="3"/>
      <charset val="134"/>
    </font>
    <font>
      <sz val="10"/>
      <name val="仿宋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176" fontId="13" fillId="2" borderId="1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8" fillId="0" borderId="0" xfId="0" applyFont="1">
      <alignment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1" fillId="2" borderId="1" xfId="0" applyNumberFormat="1" applyFont="1" applyFill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CC790AA3-55B0-4A18-813D-2328AD9A2C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showGridLines="0" tabSelected="1" topLeftCell="A13" zoomScale="90" zoomScaleNormal="90" workbookViewId="0">
      <selection activeCell="K20" sqref="K20"/>
    </sheetView>
  </sheetViews>
  <sheetFormatPr defaultColWidth="9" defaultRowHeight="13.5" x14ac:dyDescent="0.15"/>
  <cols>
    <col min="1" max="1" width="7.625" customWidth="1"/>
    <col min="2" max="2" width="5.625" customWidth="1"/>
    <col min="3" max="3" width="17.625" customWidth="1"/>
    <col min="4" max="4" width="29.375" customWidth="1"/>
    <col min="7" max="7" width="16.375" customWidth="1"/>
    <col min="8" max="8" width="17.5" customWidth="1"/>
    <col min="9" max="9" width="13.5" customWidth="1"/>
    <col min="11" max="11" width="9.5" customWidth="1"/>
    <col min="12" max="12" width="10.375" customWidth="1"/>
  </cols>
  <sheetData>
    <row r="1" spans="1:12" s="1" customFormat="1" ht="20.25" x14ac:dyDescent="0.15">
      <c r="A1" s="18" t="s">
        <v>27</v>
      </c>
    </row>
    <row r="2" spans="1:12" ht="28.5" x14ac:dyDescent="0.15">
      <c r="A2" s="35" t="s">
        <v>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s="2" customFormat="1" ht="12.75" x14ac:dyDescent="0.15">
      <c r="A3" s="36" t="s">
        <v>80</v>
      </c>
      <c r="B3" s="37"/>
      <c r="C3" s="37"/>
      <c r="I3" s="36" t="s">
        <v>81</v>
      </c>
      <c r="J3" s="37"/>
      <c r="K3" s="37"/>
      <c r="L3" s="11" t="s">
        <v>0</v>
      </c>
    </row>
    <row r="4" spans="1:12" s="2" customFormat="1" ht="12.75" x14ac:dyDescent="0.15">
      <c r="A4" s="30" t="s">
        <v>1</v>
      </c>
      <c r="B4" s="30" t="s">
        <v>2</v>
      </c>
      <c r="C4" s="30" t="s">
        <v>3</v>
      </c>
      <c r="D4" s="30" t="s">
        <v>4</v>
      </c>
      <c r="E4" s="30" t="s">
        <v>5</v>
      </c>
      <c r="F4" s="30" t="s">
        <v>6</v>
      </c>
      <c r="G4" s="30" t="s">
        <v>7</v>
      </c>
      <c r="H4" s="30" t="s">
        <v>8</v>
      </c>
      <c r="I4" s="30" t="s">
        <v>9</v>
      </c>
      <c r="J4" s="38" t="s">
        <v>10</v>
      </c>
      <c r="K4" s="38"/>
      <c r="L4" s="30" t="s">
        <v>11</v>
      </c>
    </row>
    <row r="5" spans="1:12" s="2" customFormat="1" ht="38.25" x14ac:dyDescent="0.15">
      <c r="A5" s="30"/>
      <c r="B5" s="30"/>
      <c r="C5" s="30"/>
      <c r="D5" s="30"/>
      <c r="E5" s="30"/>
      <c r="F5" s="30"/>
      <c r="G5" s="30"/>
      <c r="H5" s="30"/>
      <c r="I5" s="30"/>
      <c r="J5" s="12" t="s">
        <v>12</v>
      </c>
      <c r="K5" s="5" t="s">
        <v>13</v>
      </c>
      <c r="L5" s="30"/>
    </row>
    <row r="6" spans="1:12" s="3" customFormat="1" ht="12.75" x14ac:dyDescent="0.15">
      <c r="A6" s="34" t="s">
        <v>22</v>
      </c>
      <c r="B6" s="5" t="s">
        <v>14</v>
      </c>
      <c r="C6" s="6" t="s">
        <v>15</v>
      </c>
      <c r="D6" s="7"/>
      <c r="E6" s="8"/>
      <c r="F6" s="8"/>
      <c r="G6" s="9"/>
      <c r="H6" s="9"/>
      <c r="I6" s="9"/>
      <c r="J6" s="5"/>
      <c r="K6" s="5"/>
      <c r="L6" s="13"/>
    </row>
    <row r="7" spans="1:12" s="3" customFormat="1" ht="125.25" x14ac:dyDescent="0.15">
      <c r="A7" s="34"/>
      <c r="B7" s="10">
        <v>1</v>
      </c>
      <c r="C7" s="20" t="s">
        <v>32</v>
      </c>
      <c r="D7" s="21" t="s">
        <v>33</v>
      </c>
      <c r="E7" s="20" t="s">
        <v>34</v>
      </c>
      <c r="F7" s="20" t="s">
        <v>35</v>
      </c>
      <c r="G7" s="20" t="s">
        <v>36</v>
      </c>
      <c r="H7" s="20" t="s">
        <v>37</v>
      </c>
      <c r="I7" s="20" t="s">
        <v>38</v>
      </c>
      <c r="J7" s="25">
        <v>2500</v>
      </c>
      <c r="K7" s="25">
        <v>2500</v>
      </c>
      <c r="L7" s="14"/>
    </row>
    <row r="8" spans="1:12" s="3" customFormat="1" ht="132.75" x14ac:dyDescent="0.15">
      <c r="A8" s="34"/>
      <c r="B8" s="10">
        <v>2</v>
      </c>
      <c r="C8" s="20" t="s">
        <v>39</v>
      </c>
      <c r="D8" s="20" t="s">
        <v>40</v>
      </c>
      <c r="E8" s="20" t="s">
        <v>41</v>
      </c>
      <c r="F8" s="20" t="s">
        <v>42</v>
      </c>
      <c r="G8" s="20" t="s">
        <v>43</v>
      </c>
      <c r="H8" s="20" t="s">
        <v>44</v>
      </c>
      <c r="I8" s="20" t="s">
        <v>45</v>
      </c>
      <c r="J8" s="25">
        <v>2500</v>
      </c>
      <c r="K8" s="25">
        <v>2500</v>
      </c>
      <c r="L8" s="14"/>
    </row>
    <row r="9" spans="1:12" s="3" customFormat="1" ht="12.75" x14ac:dyDescent="0.15">
      <c r="A9" s="34"/>
      <c r="B9" s="19" t="s">
        <v>82</v>
      </c>
      <c r="C9" s="6" t="s">
        <v>16</v>
      </c>
      <c r="D9" s="7"/>
      <c r="E9" s="8"/>
      <c r="F9" s="8"/>
      <c r="G9" s="9"/>
      <c r="H9" s="9"/>
      <c r="I9" s="9"/>
      <c r="J9" s="5"/>
      <c r="K9" s="5"/>
      <c r="L9" s="13"/>
    </row>
    <row r="10" spans="1:12" s="3" customFormat="1" ht="139.5" x14ac:dyDescent="0.15">
      <c r="A10" s="34"/>
      <c r="B10" s="5" t="s">
        <v>31</v>
      </c>
      <c r="C10" s="20" t="s">
        <v>46</v>
      </c>
      <c r="D10" s="22" t="s">
        <v>48</v>
      </c>
      <c r="E10" s="20" t="s">
        <v>24</v>
      </c>
      <c r="F10" s="20" t="s">
        <v>50</v>
      </c>
      <c r="G10" s="20" t="s">
        <v>47</v>
      </c>
      <c r="H10" s="20" t="s">
        <v>44</v>
      </c>
      <c r="I10" s="20" t="s">
        <v>30</v>
      </c>
      <c r="J10" s="20">
        <v>1500</v>
      </c>
      <c r="K10" s="20">
        <v>1500</v>
      </c>
      <c r="L10" s="20"/>
    </row>
    <row r="11" spans="1:12" s="3" customFormat="1" ht="12.75" x14ac:dyDescent="0.15">
      <c r="A11" s="34"/>
      <c r="B11" s="27" t="s">
        <v>83</v>
      </c>
      <c r="C11" s="6" t="s">
        <v>49</v>
      </c>
      <c r="D11" s="7"/>
      <c r="E11" s="8"/>
      <c r="F11" s="8"/>
      <c r="G11" s="9"/>
      <c r="H11" s="9"/>
      <c r="I11" s="9"/>
      <c r="J11" s="5"/>
      <c r="K11" s="5"/>
      <c r="L11" s="13"/>
    </row>
    <row r="12" spans="1:12" s="3" customFormat="1" ht="115.5" customHeight="1" x14ac:dyDescent="0.15">
      <c r="A12" s="34"/>
      <c r="B12" s="10">
        <v>4</v>
      </c>
      <c r="C12" s="20" t="s">
        <v>53</v>
      </c>
      <c r="D12" s="23" t="s">
        <v>54</v>
      </c>
      <c r="E12" s="20" t="s">
        <v>20</v>
      </c>
      <c r="F12" s="20" t="s">
        <v>21</v>
      </c>
      <c r="G12" s="20" t="s">
        <v>61</v>
      </c>
      <c r="H12" s="20" t="s">
        <v>61</v>
      </c>
      <c r="I12" s="20" t="s">
        <v>65</v>
      </c>
      <c r="J12" s="10">
        <v>240</v>
      </c>
      <c r="K12" s="10">
        <v>240</v>
      </c>
      <c r="L12" s="13"/>
    </row>
    <row r="13" spans="1:12" s="3" customFormat="1" ht="88.5" customHeight="1" x14ac:dyDescent="0.15">
      <c r="A13" s="34" t="s">
        <v>29</v>
      </c>
      <c r="B13" s="10">
        <v>5</v>
      </c>
      <c r="C13" s="20" t="s">
        <v>55</v>
      </c>
      <c r="D13" s="23" t="s">
        <v>56</v>
      </c>
      <c r="E13" s="20" t="s">
        <v>25</v>
      </c>
      <c r="F13" s="20" t="s">
        <v>51</v>
      </c>
      <c r="G13" s="20" t="s">
        <v>62</v>
      </c>
      <c r="H13" s="20" t="s">
        <v>62</v>
      </c>
      <c r="I13" s="20" t="s">
        <v>66</v>
      </c>
      <c r="J13" s="10">
        <v>600</v>
      </c>
      <c r="K13" s="10">
        <v>560</v>
      </c>
      <c r="L13" s="13">
        <v>40</v>
      </c>
    </row>
    <row r="14" spans="1:12" s="3" customFormat="1" ht="102.75" customHeight="1" x14ac:dyDescent="0.15">
      <c r="A14" s="34"/>
      <c r="B14" s="10">
        <v>6</v>
      </c>
      <c r="C14" s="20" t="s">
        <v>57</v>
      </c>
      <c r="D14" s="23" t="s">
        <v>58</v>
      </c>
      <c r="E14" s="20" t="s">
        <v>18</v>
      </c>
      <c r="F14" s="20" t="s">
        <v>19</v>
      </c>
      <c r="G14" s="20" t="s">
        <v>64</v>
      </c>
      <c r="H14" s="20" t="s">
        <v>64</v>
      </c>
      <c r="I14" s="20" t="s">
        <v>67</v>
      </c>
      <c r="J14" s="10">
        <v>640</v>
      </c>
      <c r="K14" s="10">
        <v>640</v>
      </c>
      <c r="L14" s="13"/>
    </row>
    <row r="15" spans="1:12" s="3" customFormat="1" ht="125.25" customHeight="1" x14ac:dyDescent="0.15">
      <c r="A15" s="34"/>
      <c r="B15" s="10">
        <v>7</v>
      </c>
      <c r="C15" s="20" t="s">
        <v>59</v>
      </c>
      <c r="D15" s="23" t="s">
        <v>60</v>
      </c>
      <c r="E15" s="20" t="s">
        <v>23</v>
      </c>
      <c r="F15" s="20" t="s">
        <v>52</v>
      </c>
      <c r="G15" s="20" t="s">
        <v>63</v>
      </c>
      <c r="H15" s="20" t="s">
        <v>63</v>
      </c>
      <c r="I15" s="20" t="s">
        <v>68</v>
      </c>
      <c r="J15" s="10">
        <v>480</v>
      </c>
      <c r="K15" s="10">
        <v>480</v>
      </c>
      <c r="L15" s="13"/>
    </row>
    <row r="16" spans="1:12" s="3" customFormat="1" ht="48" x14ac:dyDescent="0.15">
      <c r="A16" s="19" t="s">
        <v>29</v>
      </c>
      <c r="B16" s="10">
        <v>8</v>
      </c>
      <c r="C16" s="17" t="s">
        <v>69</v>
      </c>
      <c r="D16" s="15" t="s">
        <v>71</v>
      </c>
      <c r="E16" s="16" t="s">
        <v>72</v>
      </c>
      <c r="F16" s="16" t="s">
        <v>22</v>
      </c>
      <c r="G16" s="16" t="s">
        <v>73</v>
      </c>
      <c r="H16" s="16" t="s">
        <v>74</v>
      </c>
      <c r="I16" s="16" t="s">
        <v>75</v>
      </c>
      <c r="J16" s="10">
        <v>720</v>
      </c>
      <c r="K16" s="10">
        <v>720</v>
      </c>
      <c r="L16" s="13"/>
    </row>
    <row r="17" spans="1:12" s="3" customFormat="1" ht="27" x14ac:dyDescent="0.15">
      <c r="A17" s="19" t="s">
        <v>22</v>
      </c>
      <c r="B17" s="10">
        <v>9</v>
      </c>
      <c r="C17" s="24" t="s">
        <v>76</v>
      </c>
      <c r="D17" s="15" t="s">
        <v>77</v>
      </c>
      <c r="E17" s="16" t="s">
        <v>70</v>
      </c>
      <c r="F17" s="16" t="s">
        <v>70</v>
      </c>
      <c r="G17" s="16" t="s">
        <v>78</v>
      </c>
      <c r="H17" s="16" t="s">
        <v>79</v>
      </c>
      <c r="I17" s="16" t="s">
        <v>75</v>
      </c>
      <c r="J17" s="10">
        <v>2280</v>
      </c>
      <c r="K17" s="10">
        <v>2280</v>
      </c>
      <c r="L17" s="13"/>
    </row>
    <row r="18" spans="1:12" s="3" customFormat="1" x14ac:dyDescent="0.15">
      <c r="A18" s="31" t="s">
        <v>28</v>
      </c>
      <c r="B18" s="32"/>
      <c r="C18" s="32"/>
      <c r="D18" s="32"/>
      <c r="E18" s="32"/>
      <c r="F18" s="32"/>
      <c r="G18" s="32"/>
      <c r="H18" s="32"/>
      <c r="I18" s="33"/>
      <c r="J18" s="26">
        <f>SUM(J7:J17)</f>
        <v>11460</v>
      </c>
      <c r="K18" s="26">
        <f t="shared" ref="K18:L18" si="0">SUM(K7:K17)</f>
        <v>11420</v>
      </c>
      <c r="L18" s="26">
        <f t="shared" si="0"/>
        <v>40</v>
      </c>
    </row>
    <row r="19" spans="1:12" s="3" customFormat="1" ht="12.75" x14ac:dyDescent="0.15">
      <c r="A19" s="28" t="s">
        <v>17</v>
      </c>
      <c r="B19" s="28"/>
      <c r="C19" s="29"/>
      <c r="D19" s="29"/>
      <c r="E19" s="29"/>
      <c r="F19" s="29"/>
      <c r="G19" s="29"/>
      <c r="H19" s="29"/>
      <c r="I19" s="29"/>
      <c r="J19" s="29"/>
      <c r="K19" s="29"/>
      <c r="L19" s="29"/>
    </row>
    <row r="20" spans="1:12" s="4" customFormat="1" ht="15" x14ac:dyDescent="0.15"/>
    <row r="21" spans="1:12" s="4" customFormat="1" ht="15" x14ac:dyDescent="0.15"/>
    <row r="22" spans="1:12" s="4" customFormat="1" ht="15" x14ac:dyDescent="0.15"/>
  </sheetData>
  <mergeCells count="19">
    <mergeCell ref="A2:L2"/>
    <mergeCell ref="A3:C3"/>
    <mergeCell ref="I3:K3"/>
    <mergeCell ref="J4:K4"/>
    <mergeCell ref="A11:A12"/>
    <mergeCell ref="A19:L1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18:I18"/>
    <mergeCell ref="L4:L5"/>
    <mergeCell ref="A6:A10"/>
    <mergeCell ref="A13:A15"/>
  </mergeCells>
  <phoneticPr fontId="12" type="noConversion"/>
  <printOptions horizontalCentered="1"/>
  <pageMargins left="0.50347222222222199" right="0.50347222222222199" top="0.75138888888888899" bottom="0.75138888888888899" header="0.29861111111111099" footer="0.10208333333333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2024年度项目库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2023-12-19T08:24:13Z</cp:lastPrinted>
  <dcterms:created xsi:type="dcterms:W3CDTF">2022-08-09T09:21:00Z</dcterms:created>
  <dcterms:modified xsi:type="dcterms:W3CDTF">2024-12-24T08:00:15Z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KSOReadingLayout">
    <vt:bool>true</vt:bool>
  </property>
</Properties>
</file>